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<sst xmlns="http://schemas.openxmlformats.org/spreadsheetml/2006/main" count="37" uniqueCount="22">
  <si>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Pin=  [W]</t>
  </si>
  <si>
    <t>0 - 100</t>
  </si>
  <si>
    <t>Ug2 max =  [V]</t>
  </si>
  <si>
    <t xml:space="preserve"> Ug1 [V]</t>
  </si>
  <si>
    <t>Ia   A</t>
  </si>
  <si>
    <t>Ig1 A</t>
  </si>
  <si>
    <t>Ig2 A</t>
  </si>
  <si>
    <t>Uo   V</t>
  </si>
  <si>
    <t>Ura  V</t>
  </si>
  <si>
    <t>Ua   V</t>
  </si>
  <si>
    <t>PdG1  W</t>
  </si>
  <si>
    <t>PdG2  W</t>
  </si>
  <si>
    <t>Po      W</t>
  </si>
  <si>
    <t>Pu      W</t>
  </si>
  <si>
    <t>Pda    W</t>
  </si>
  <si>
    <t>P in     W</t>
  </si>
  <si>
    <t>Ug2      V</t>
  </si>
  <si>
    <t>Ra</t>
  </si>
  <si>
    <t>Ra ohmi</t>
  </si>
  <si>
    <t>Tabel 3B</t>
  </si>
  <si>
    <t>Schema B</t>
  </si>
  <si>
    <t>50+Quadruplor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</si>
</sst>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4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4">
      <selection activeCell="H6" sqref="H6"/>
    </sheetView>
  </sheetViews>
  <sheetFormatPr defaultColWidth="9.140625" defaultRowHeight="12.75"/>
  <cols>
    <col min="2" max="2" width="11.421875" style="0" customWidth="1"/>
    <col min="3" max="3" width="13.8515625" style="0" customWidth="1"/>
    <col min="6" max="6" width="14.00390625" style="0" customWidth="1"/>
  </cols>
  <sheetData>
    <row r="1" spans="1:7" ht="12.75">
      <c r="A1" s="1" t="s">
        <v>19</v>
      </c>
      <c r="B1" s="2" t="s">
        <v>20</v>
      </c>
      <c r="C1" s="3" t="s">
        <v>21</v>
      </c>
      <c r="D1" s="4" t="s">
        <v>0</v>
      </c>
      <c r="E1" s="5" t="s">
        <v>1</v>
      </c>
      <c r="F1" s="4" t="s">
        <v>2</v>
      </c>
      <c r="G1" s="5">
        <v>336</v>
      </c>
    </row>
    <row r="2" spans="1:7" ht="12.75">
      <c r="A2" s="1" t="s">
        <v>3</v>
      </c>
      <c r="B2" s="6">
        <v>0</v>
      </c>
      <c r="C2" s="6">
        <v>27</v>
      </c>
      <c r="D2" s="6">
        <v>41</v>
      </c>
      <c r="E2" s="6">
        <v>60</v>
      </c>
      <c r="F2" s="6">
        <v>73</v>
      </c>
      <c r="G2" s="16">
        <v>84</v>
      </c>
    </row>
    <row r="3" spans="1:7" ht="12.75">
      <c r="A3" s="1" t="s">
        <v>4</v>
      </c>
      <c r="B3" s="6">
        <v>0.05</v>
      </c>
      <c r="C3" s="6">
        <v>0.23</v>
      </c>
      <c r="D3" s="6">
        <v>0.365</v>
      </c>
      <c r="E3" s="6">
        <v>0.455</v>
      </c>
      <c r="F3" s="6">
        <v>0.51</v>
      </c>
      <c r="G3" s="16">
        <v>0.57</v>
      </c>
    </row>
    <row r="4" spans="1:7" ht="12.75">
      <c r="A4" s="1" t="s">
        <v>5</v>
      </c>
      <c r="B4" s="5">
        <v>0.001</v>
      </c>
      <c r="C4" s="5">
        <v>0.062</v>
      </c>
      <c r="D4" s="5">
        <v>0.081</v>
      </c>
      <c r="E4" s="5">
        <v>0.087</v>
      </c>
      <c r="F4" s="6">
        <v>0.093</v>
      </c>
      <c r="G4" s="16">
        <v>0.094</v>
      </c>
    </row>
    <row r="5" spans="1:7" ht="12.75">
      <c r="A5" s="1" t="s">
        <v>6</v>
      </c>
      <c r="B5" s="5">
        <v>0.001</v>
      </c>
      <c r="C5" s="5">
        <v>0.023</v>
      </c>
      <c r="D5" s="5">
        <v>0.043</v>
      </c>
      <c r="E5" s="5">
        <v>0.057</v>
      </c>
      <c r="F5" s="6">
        <v>0.066</v>
      </c>
      <c r="G5" s="16">
        <v>0.075</v>
      </c>
    </row>
    <row r="6" spans="1:7" ht="12.75">
      <c r="A6" s="1" t="s">
        <v>7</v>
      </c>
      <c r="B6" s="5">
        <v>2600</v>
      </c>
      <c r="C6" s="5">
        <v>2500</v>
      </c>
      <c r="D6" s="5">
        <v>2450</v>
      </c>
      <c r="E6" s="5">
        <v>2400</v>
      </c>
      <c r="F6" s="6">
        <v>2350</v>
      </c>
      <c r="G6" s="16">
        <v>2300</v>
      </c>
    </row>
    <row r="7" spans="1:7" ht="12.75">
      <c r="A7" s="1" t="s">
        <v>8</v>
      </c>
      <c r="B7" s="5">
        <v>4</v>
      </c>
      <c r="C7" s="5">
        <v>365</v>
      </c>
      <c r="D7" s="5">
        <v>765</v>
      </c>
      <c r="E7" s="5">
        <v>1110</v>
      </c>
      <c r="F7" s="6">
        <v>1285</v>
      </c>
      <c r="G7" s="16">
        <v>1400</v>
      </c>
    </row>
    <row r="8" spans="1:7" ht="12.75">
      <c r="A8" s="1" t="s">
        <v>9</v>
      </c>
      <c r="B8" s="5">
        <f aca="true" t="shared" si="0" ref="B8:G8">B6-B7</f>
        <v>2596</v>
      </c>
      <c r="C8" s="5">
        <f t="shared" si="0"/>
        <v>2135</v>
      </c>
      <c r="D8" s="5">
        <f t="shared" si="0"/>
        <v>1685</v>
      </c>
      <c r="E8" s="5">
        <f t="shared" si="0"/>
        <v>1290</v>
      </c>
      <c r="F8" s="6">
        <f t="shared" si="0"/>
        <v>1065</v>
      </c>
      <c r="G8" s="16">
        <f t="shared" si="0"/>
        <v>900</v>
      </c>
    </row>
    <row r="9" spans="1:7" ht="12.75">
      <c r="A9" s="13" t="s">
        <v>10</v>
      </c>
      <c r="B9" s="14">
        <f aca="true" t="shared" si="1" ref="B9:G9">PRODUCT(B2,B4)</f>
        <v>0</v>
      </c>
      <c r="C9" s="14">
        <f t="shared" si="1"/>
        <v>1.674</v>
      </c>
      <c r="D9" s="14">
        <f t="shared" si="1"/>
        <v>3.321</v>
      </c>
      <c r="E9" s="14">
        <f t="shared" si="1"/>
        <v>5.22</v>
      </c>
      <c r="F9" s="15">
        <f t="shared" si="1"/>
        <v>6.789</v>
      </c>
      <c r="G9" s="16">
        <f t="shared" si="1"/>
        <v>7.896</v>
      </c>
    </row>
    <row r="10" spans="1:7" ht="12.75">
      <c r="A10" s="13" t="s">
        <v>11</v>
      </c>
      <c r="B10" s="14">
        <f>PRODUCT(G1,B5)</f>
        <v>0.336</v>
      </c>
      <c r="C10" s="14">
        <f>PRODUCT(G1,C5)</f>
        <v>7.728</v>
      </c>
      <c r="D10" s="14">
        <f>PRODUCT(G1,D5)</f>
        <v>14.447999999999999</v>
      </c>
      <c r="E10" s="14">
        <f>PRODUCT(G1,E5)</f>
        <v>19.152</v>
      </c>
      <c r="F10" s="15">
        <f>PRODUCT(G1,F5)</f>
        <v>22.176000000000002</v>
      </c>
      <c r="G10" s="16">
        <f>PRODUCT(G1,G5)</f>
        <v>25.2</v>
      </c>
    </row>
    <row r="11" spans="1:7" ht="12.75">
      <c r="A11" s="13" t="s">
        <v>12</v>
      </c>
      <c r="B11" s="14">
        <f aca="true" t="shared" si="2" ref="B11:G11">PRODUCT(B6,B3)</f>
        <v>130</v>
      </c>
      <c r="C11" s="14">
        <f t="shared" si="2"/>
        <v>575</v>
      </c>
      <c r="D11" s="14">
        <f t="shared" si="2"/>
        <v>894.25</v>
      </c>
      <c r="E11" s="14">
        <f t="shared" si="2"/>
        <v>1092</v>
      </c>
      <c r="F11" s="15">
        <f t="shared" si="2"/>
        <v>1198.5</v>
      </c>
      <c r="G11" s="16">
        <f t="shared" si="2"/>
        <v>1311</v>
      </c>
    </row>
    <row r="12" spans="1:7" ht="12.75">
      <c r="A12" s="13" t="s">
        <v>13</v>
      </c>
      <c r="B12" s="14">
        <f aca="true" t="shared" si="3" ref="B12:G12">PRODUCT(B7,B3)</f>
        <v>0.2</v>
      </c>
      <c r="C12" s="14">
        <f t="shared" si="3"/>
        <v>83.95</v>
      </c>
      <c r="D12" s="14">
        <f t="shared" si="3"/>
        <v>279.22499999999997</v>
      </c>
      <c r="E12" s="14">
        <f t="shared" si="3"/>
        <v>505.05</v>
      </c>
      <c r="F12" s="15">
        <f t="shared" si="3"/>
        <v>655.35</v>
      </c>
      <c r="G12" s="16">
        <f t="shared" si="3"/>
        <v>797.9999999999999</v>
      </c>
    </row>
    <row r="13" spans="1:7" ht="12.75">
      <c r="A13" s="13" t="s">
        <v>14</v>
      </c>
      <c r="B13" s="14">
        <f aca="true" t="shared" si="4" ref="B13:G13">PRODUCT(B8,B3)</f>
        <v>129.8</v>
      </c>
      <c r="C13" s="14">
        <f t="shared" si="4"/>
        <v>491.05</v>
      </c>
      <c r="D13" s="14">
        <f t="shared" si="4"/>
        <v>615.025</v>
      </c>
      <c r="E13" s="14">
        <f t="shared" si="4"/>
        <v>586.95</v>
      </c>
      <c r="F13" s="15">
        <f t="shared" si="4"/>
        <v>543.15</v>
      </c>
      <c r="G13" s="16">
        <f t="shared" si="4"/>
        <v>513</v>
      </c>
    </row>
    <row r="14" spans="1:7" ht="12.75">
      <c r="A14" s="12" t="s">
        <v>17</v>
      </c>
      <c r="B14" s="12">
        <f aca="true" t="shared" si="5" ref="B14:G14">B7/B3</f>
        <v>80</v>
      </c>
      <c r="C14" s="12">
        <f t="shared" si="5"/>
        <v>1586.9565217391303</v>
      </c>
      <c r="D14" s="12">
        <f t="shared" si="5"/>
        <v>2095.8904109589043</v>
      </c>
      <c r="E14" s="12">
        <f t="shared" si="5"/>
        <v>2439.5604395604396</v>
      </c>
      <c r="F14" s="12">
        <f t="shared" si="5"/>
        <v>2519.607843137255</v>
      </c>
      <c r="G14" s="17">
        <f t="shared" si="5"/>
        <v>2456.140350877193</v>
      </c>
    </row>
    <row r="15" ht="12.75">
      <c r="G15" s="18"/>
    </row>
    <row r="16" spans="1:7" ht="12.75">
      <c r="A16" s="13" t="s">
        <v>18</v>
      </c>
      <c r="B16" s="14">
        <f aca="true" t="shared" si="6" ref="B16:G16">INT(B14)</f>
        <v>80</v>
      </c>
      <c r="C16" s="14">
        <f t="shared" si="6"/>
        <v>1586</v>
      </c>
      <c r="D16" s="14">
        <f t="shared" si="6"/>
        <v>2095</v>
      </c>
      <c r="E16" s="14">
        <f t="shared" si="6"/>
        <v>2439</v>
      </c>
      <c r="F16" s="14">
        <f t="shared" si="6"/>
        <v>2519</v>
      </c>
      <c r="G16" s="16">
        <f t="shared" si="6"/>
        <v>2456</v>
      </c>
    </row>
    <row r="18" spans="1:7" ht="12.75">
      <c r="A18" s="7" t="s">
        <v>15</v>
      </c>
      <c r="B18" s="8">
        <v>0</v>
      </c>
      <c r="C18" s="8">
        <v>10</v>
      </c>
      <c r="D18" s="8">
        <v>25</v>
      </c>
      <c r="E18" s="8">
        <v>50</v>
      </c>
      <c r="F18" s="8">
        <v>75</v>
      </c>
      <c r="G18" s="8">
        <v>100</v>
      </c>
    </row>
    <row r="19" spans="1:7" ht="12.75">
      <c r="A19" s="9" t="s">
        <v>16</v>
      </c>
      <c r="B19" s="8">
        <v>0</v>
      </c>
      <c r="C19" s="8">
        <v>108</v>
      </c>
      <c r="D19" s="8">
        <v>164</v>
      </c>
      <c r="E19" s="8">
        <v>240</v>
      </c>
      <c r="F19" s="8">
        <v>292</v>
      </c>
      <c r="G19" s="8">
        <v>336</v>
      </c>
    </row>
    <row r="21" spans="1:7" ht="12.75">
      <c r="A21" s="10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ht="12.75">
      <c r="A22" s="1" t="s">
        <v>4</v>
      </c>
      <c r="B22" s="5">
        <v>0.05</v>
      </c>
      <c r="C22" s="5">
        <v>0.12</v>
      </c>
      <c r="D22" s="5">
        <v>0.19</v>
      </c>
      <c r="E22" s="5">
        <v>0.27</v>
      </c>
      <c r="F22" s="6">
        <v>0.33</v>
      </c>
      <c r="G22" s="5">
        <v>0.375</v>
      </c>
    </row>
    <row r="23" spans="1:7" ht="12.75">
      <c r="A23" s="1" t="s">
        <v>5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1" t="s">
        <v>6</v>
      </c>
      <c r="B24" s="5">
        <v>0</v>
      </c>
      <c r="C24" s="5">
        <v>0.003</v>
      </c>
      <c r="D24" s="5">
        <v>0.005</v>
      </c>
      <c r="E24" s="5">
        <v>0.007</v>
      </c>
      <c r="F24" s="5">
        <v>0.01</v>
      </c>
      <c r="G24" s="6">
        <v>0.012</v>
      </c>
    </row>
    <row r="25" spans="1:7" ht="12.75">
      <c r="A25" s="1" t="s">
        <v>8</v>
      </c>
      <c r="B25" s="5">
        <v>6</v>
      </c>
      <c r="C25" s="5">
        <v>36</v>
      </c>
      <c r="D25" s="5">
        <v>123</v>
      </c>
      <c r="E25" s="5">
        <v>330</v>
      </c>
      <c r="F25" s="5">
        <v>546</v>
      </c>
      <c r="G25" s="5">
        <v>723</v>
      </c>
    </row>
    <row r="27" spans="1:7" ht="12.75">
      <c r="A27" s="10" t="s">
        <v>3</v>
      </c>
      <c r="B27" s="11">
        <v>30</v>
      </c>
      <c r="C27" s="11">
        <v>30</v>
      </c>
      <c r="D27" s="11">
        <v>30</v>
      </c>
      <c r="E27" s="11">
        <v>30</v>
      </c>
      <c r="F27" s="11">
        <v>30</v>
      </c>
      <c r="G27" s="11">
        <v>30</v>
      </c>
    </row>
    <row r="28" spans="1:7" ht="12.75">
      <c r="A28" s="1" t="s">
        <v>4</v>
      </c>
      <c r="B28" s="5">
        <v>0.2</v>
      </c>
      <c r="C28" s="5">
        <v>0.25</v>
      </c>
      <c r="D28" s="5">
        <v>0.33</v>
      </c>
      <c r="E28" s="5">
        <v>0.42</v>
      </c>
      <c r="F28" s="5">
        <v>0.47</v>
      </c>
      <c r="G28" s="5">
        <v>0.5</v>
      </c>
    </row>
    <row r="29" spans="1:7" ht="12.75">
      <c r="A29" s="1" t="s">
        <v>5</v>
      </c>
      <c r="B29" s="5">
        <v>0.045</v>
      </c>
      <c r="C29" s="5">
        <v>0.037</v>
      </c>
      <c r="D29" s="5">
        <v>0.033</v>
      </c>
      <c r="E29" s="5">
        <v>0.031</v>
      </c>
      <c r="F29" s="5">
        <v>0.028</v>
      </c>
      <c r="G29" s="5">
        <v>0.028</v>
      </c>
    </row>
    <row r="30" spans="1:7" ht="12.75">
      <c r="A30" s="1" t="s">
        <v>6</v>
      </c>
      <c r="B30" s="5">
        <v>0</v>
      </c>
      <c r="C30" s="5">
        <v>0.013</v>
      </c>
      <c r="D30" s="5">
        <v>0.015</v>
      </c>
      <c r="E30" s="5">
        <v>0.023</v>
      </c>
      <c r="F30" s="5">
        <v>0.028</v>
      </c>
      <c r="G30" s="5">
        <v>0.033</v>
      </c>
    </row>
    <row r="31" spans="1:7" ht="12.75">
      <c r="A31" s="1" t="s">
        <v>8</v>
      </c>
      <c r="B31" s="5">
        <v>12</v>
      </c>
      <c r="C31" s="5">
        <v>252</v>
      </c>
      <c r="D31" s="5">
        <v>567</v>
      </c>
      <c r="E31" s="5">
        <v>843</v>
      </c>
      <c r="F31" s="5">
        <v>1101</v>
      </c>
      <c r="G31" s="5">
        <v>1236</v>
      </c>
    </row>
    <row r="33" spans="1:7" ht="12.75">
      <c r="A33" s="10" t="s">
        <v>3</v>
      </c>
      <c r="B33" s="11">
        <v>84</v>
      </c>
      <c r="C33" s="11">
        <v>84</v>
      </c>
      <c r="D33" s="11">
        <v>84</v>
      </c>
      <c r="E33" s="11">
        <v>84</v>
      </c>
      <c r="F33" s="11">
        <v>84</v>
      </c>
      <c r="G33" s="11">
        <v>84</v>
      </c>
    </row>
    <row r="34" spans="1:7" ht="12.75">
      <c r="A34" s="1" t="s">
        <v>4</v>
      </c>
      <c r="B34" s="5">
        <v>0.13</v>
      </c>
      <c r="C34" s="5">
        <v>0.22</v>
      </c>
      <c r="D34" s="5">
        <v>0.32</v>
      </c>
      <c r="E34" s="5">
        <v>0.38</v>
      </c>
      <c r="F34" s="5">
        <v>0.44</v>
      </c>
      <c r="G34" s="5">
        <v>0.48</v>
      </c>
    </row>
    <row r="35" spans="1:7" ht="12.75">
      <c r="A35" s="1" t="s">
        <v>5</v>
      </c>
      <c r="B35" s="5">
        <v>0.024</v>
      </c>
      <c r="C35" s="5">
        <v>0.022</v>
      </c>
      <c r="D35" s="5">
        <v>0.021</v>
      </c>
      <c r="E35" s="5">
        <v>0.021</v>
      </c>
      <c r="F35" s="5">
        <v>0.02</v>
      </c>
      <c r="G35" s="5">
        <v>0.02</v>
      </c>
    </row>
    <row r="36" spans="1:7" ht="12.75">
      <c r="A36" s="1" t="s">
        <v>6</v>
      </c>
      <c r="B36" s="5">
        <v>0</v>
      </c>
      <c r="C36" s="5">
        <v>0.009</v>
      </c>
      <c r="D36" s="5">
        <v>0.01</v>
      </c>
      <c r="E36" s="5">
        <v>0.013</v>
      </c>
      <c r="F36" s="5">
        <v>0.018</v>
      </c>
      <c r="G36" s="5">
        <v>0.022</v>
      </c>
    </row>
    <row r="37" spans="1:7" ht="12.75">
      <c r="A37" s="1" t="s">
        <v>8</v>
      </c>
      <c r="B37" s="5">
        <v>48</v>
      </c>
      <c r="C37" s="5">
        <v>171</v>
      </c>
      <c r="D37" s="5">
        <v>459</v>
      </c>
      <c r="E37" s="5">
        <v>750</v>
      </c>
      <c r="F37" s="5">
        <v>954</v>
      </c>
      <c r="G37" s="5">
        <v>1125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ANDREI</cp:lastModifiedBy>
  <dcterms:created xsi:type="dcterms:W3CDTF">2009-02-21T16:37:08Z</dcterms:created>
  <dcterms:modified xsi:type="dcterms:W3CDTF">2009-02-27T14:58:52Z</dcterms:modified>
  <cp:category/>
  <cp:version/>
  <cp:contentType/>
  <cp:contentStatus/>
</cp:coreProperties>
</file>